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  <sheet state="visible" name="Plan4" sheetId="4" r:id="rId7"/>
  </sheets>
  <definedNames/>
  <calcPr/>
  <extLst>
    <ext uri="GoogleSheetsCustomDataVersion2">
      <go:sheetsCustomData xmlns:go="http://customooxmlschemas.google.com/" r:id="rId8" roundtripDataChecksum="nnvpW8H5nQCop9rZrz9tagfo4k/oFVprVGOZ5oeyRFI="/>
    </ext>
  </extLst>
</workbook>
</file>

<file path=xl/sharedStrings.xml><?xml version="1.0" encoding="utf-8"?>
<sst xmlns="http://schemas.openxmlformats.org/spreadsheetml/2006/main" count="77" uniqueCount="75">
  <si>
    <t xml:space="preserve">                                              PRESTAÇÃO DE CONTAS                                                </t>
  </si>
  <si>
    <t>Demonstrativo da Receita e da Despesa e Relaçãoa dos Pagamentos Efetuados</t>
  </si>
  <si>
    <r>
      <rPr>
        <rFont val="Arial"/>
        <color theme="1"/>
        <sz val="10.0"/>
      </rPr>
      <t xml:space="preserve">01 - Repasse ref. ao ano de </t>
    </r>
    <r>
      <rPr>
        <rFont val="Arial"/>
        <b/>
        <color theme="1"/>
        <sz val="10.0"/>
      </rPr>
      <t>2025</t>
    </r>
  </si>
  <si>
    <t>02- Beneficiado:</t>
  </si>
  <si>
    <t>Comunidade de Aprendizagem Escola da Floresta</t>
  </si>
  <si>
    <t>CNPJ:</t>
  </si>
  <si>
    <t>04- Responsável pela Execução:</t>
  </si>
  <si>
    <t>Bruno Emilio Moraes</t>
  </si>
  <si>
    <t>03- Endereço;</t>
  </si>
  <si>
    <t>Rua Dagoberto Barcelos 540</t>
  </si>
  <si>
    <t xml:space="preserve">05- CPF: </t>
  </si>
  <si>
    <t>010787100-90</t>
  </si>
  <si>
    <t>Demonstrativo Sintético da Receita e da Despesa (R$)</t>
  </si>
  <si>
    <t>06- Valor Recebido:</t>
  </si>
  <si>
    <t xml:space="preserve">07- Rendimento de Aplic, </t>
  </si>
  <si>
    <t xml:space="preserve">08- Total R$ </t>
  </si>
  <si>
    <t>09- Despesa Realizada</t>
  </si>
  <si>
    <t>10- Saldo R$</t>
  </si>
  <si>
    <t>11- Item</t>
  </si>
  <si>
    <t>12- Nome do Favorecido/ CNPJ ou CPF</t>
  </si>
  <si>
    <t>13- Documento</t>
  </si>
  <si>
    <t>14 - Pagamento</t>
  </si>
  <si>
    <t>13.1- Tipo</t>
  </si>
  <si>
    <t>13.2- Número</t>
  </si>
  <si>
    <t>13.3 - Data</t>
  </si>
  <si>
    <t>14.1- Nº CH/ ORD. Banc.</t>
  </si>
  <si>
    <t>14.2- Data</t>
  </si>
  <si>
    <t>15 - Valor R$</t>
  </si>
  <si>
    <t>Mariana Gomes de Andrade/59.924.917/0001-25</t>
  </si>
  <si>
    <t>NF</t>
  </si>
  <si>
    <t>Luana Ferreira de Oliveira/61.437.080/0001-31</t>
  </si>
  <si>
    <t>16- TOTAL</t>
  </si>
  <si>
    <t>Caçapava do Sul, 20 de Fevereiro de 2026</t>
  </si>
  <si>
    <t xml:space="preserve">Presidente da CA da Floresta </t>
  </si>
  <si>
    <t>Responsável Técnico - Tesoureira</t>
  </si>
  <si>
    <t>PREFEITURA MUNICIPAL DE CAÇAPAVA DO SUL - ESTADO DO RIO GRANDE DO SUL</t>
  </si>
  <si>
    <t xml:space="preserve">  SECRETARIA MUNICIPAL DA FAZENDA</t>
  </si>
  <si>
    <t xml:space="preserve">  SETOR DE TOMADA DE CONTAS</t>
  </si>
  <si>
    <t xml:space="preserve">                                                                                                             PRESTAÇÃO DE CONTAS   -   ANEXO I                                                                                                                                                                                                                                                    </t>
  </si>
  <si>
    <t>DEMONSTRATIVO DA EXECUÇÃO DA RECEITA E DA DESPESA E DE PAGAMENTOS EFETUADOS</t>
  </si>
  <si>
    <t>BLOCO 1 - IDENTIFICAÇÃO</t>
  </si>
  <si>
    <t xml:space="preserve"> 01 - Nome da</t>
  </si>
  <si>
    <t xml:space="preserve"> 02 - Número do CNPJ</t>
  </si>
  <si>
    <t>03 - Período de Execução</t>
  </si>
  <si>
    <t xml:space="preserve"> 04 - Exercício</t>
  </si>
  <si>
    <r>
      <rPr>
        <rFont val="Arial"/>
        <color theme="1"/>
        <sz val="10.0"/>
      </rPr>
      <t xml:space="preserve"> _____/_____/_____ </t>
    </r>
    <r>
      <rPr>
        <rFont val="Arial"/>
        <color theme="1"/>
        <sz val="12.0"/>
      </rPr>
      <t>a</t>
    </r>
    <r>
      <rPr>
        <rFont val="Arial"/>
        <color theme="1"/>
        <sz val="10.0"/>
      </rPr>
      <t xml:space="preserve"> _____/_____/_____</t>
    </r>
  </si>
  <si>
    <t xml:space="preserve"> 05 - Endereço:</t>
  </si>
  <si>
    <t xml:space="preserve"> 06 - Município</t>
  </si>
  <si>
    <t xml:space="preserve"> 07 -UF</t>
  </si>
  <si>
    <t>RS</t>
  </si>
  <si>
    <t>BLOCO 2 - SÍNTESE DA RECEITA E DA DESPESA (R$ 1,00)</t>
  </si>
  <si>
    <t xml:space="preserve"> 08 - Valor Rec. no exercício</t>
  </si>
  <si>
    <t xml:space="preserve"> 09 - Rend. Aplic. Financeira</t>
  </si>
  <si>
    <t xml:space="preserve"> 10 - Valor Total (8 + 9)</t>
  </si>
  <si>
    <t xml:space="preserve"> 11 - Despesa Realizada</t>
  </si>
  <si>
    <t xml:space="preserve"> 12 - Saldo Devolvido</t>
  </si>
  <si>
    <t>BLOCO 3 - PAGAMENTOS EFETUADOS</t>
  </si>
  <si>
    <t xml:space="preserve">13 - </t>
  </si>
  <si>
    <t xml:space="preserve"> 14 - Nome do Favorecido e CNPJ ou CPF</t>
  </si>
  <si>
    <t xml:space="preserve"> 15 - Especificação dos Bens ou Serviços</t>
  </si>
  <si>
    <t>16 - Documento</t>
  </si>
  <si>
    <t>17 - Pagamento</t>
  </si>
  <si>
    <t>18 - Valor</t>
  </si>
  <si>
    <t>ITEM</t>
  </si>
  <si>
    <t>Tipo</t>
  </si>
  <si>
    <t>Número</t>
  </si>
  <si>
    <t>Data</t>
  </si>
  <si>
    <t>Nº Ch/OB</t>
  </si>
  <si>
    <t>R$</t>
  </si>
  <si>
    <t xml:space="preserve"> 19 - TOTAL</t>
  </si>
  <si>
    <t>BLOCO 4 - AUTENTICAÇÃO</t>
  </si>
  <si>
    <t xml:space="preserve">  _____________________________________________</t>
  </si>
  <si>
    <t>___________________________________________________</t>
  </si>
  <si>
    <t>Local e Data</t>
  </si>
  <si>
    <t xml:space="preserve">    Nome do(a) Dirigente ou do Representante Legal da Entidade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</si>
</sst>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R$ &quot;#,##0.00"/>
    <numFmt numFmtId="165" formatCode="&quot;R$ &quot;#,##0.00_);&quot;(R$ &quot;#,##0.00\)"/>
    <numFmt numFmtId="166" formatCode="#,##0.00;\-#,##0.00"/>
    <numFmt numFmtId="167" formatCode="DD/MM/YY"/>
  </numFmts>
  <fonts count="10">
    <font>
      <sz val="10.0"/>
      <color rgb="FF000000"/>
      <name val="Arial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sz val="8.0"/>
      <color theme="1"/>
      <name val="Arial"/>
    </font>
    <font>
      <color theme="1"/>
      <name val="Arial"/>
    </font>
    <font>
      <b/>
      <i/>
      <sz val="10.0"/>
      <color theme="1"/>
      <name val="Arial"/>
    </font>
    <font>
      <i/>
      <sz val="10.0"/>
      <color theme="1"/>
      <name val="Arial"/>
    </font>
    <font>
      <b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5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double">
        <color rgb="FF000000"/>
      </left>
      <right/>
      <top style="double">
        <color rgb="FF000000"/>
      </top>
      <bottom style="thin">
        <color rgb="FF000000"/>
      </bottom>
    </border>
    <border>
      <left/>
      <right/>
      <top style="double">
        <color rgb="FF000000"/>
      </top>
      <bottom style="thin">
        <color rgb="FF000000"/>
      </bottom>
    </border>
    <border>
      <left/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/>
      <top/>
      <bottom/>
    </border>
    <border>
      <left style="thin">
        <color rgb="FF000000"/>
      </left>
      <top style="thin">
        <color rgb="FF000000"/>
      </top>
      <bottom/>
    </border>
    <border>
      <left/>
      <right style="double">
        <color rgb="FF000000"/>
      </right>
      <top/>
      <bottom/>
    </border>
    <border>
      <left style="double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double">
        <color rgb="FF000000"/>
      </right>
      <top/>
      <bottom style="thin">
        <color rgb="FF000000"/>
      </bottom>
    </border>
    <border>
      <left style="double">
        <color rgb="FF000000"/>
      </left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top style="thin">
        <color rgb="FF000000"/>
      </top>
    </border>
    <border>
      <right style="double">
        <color rgb="FF000000"/>
      </right>
    </border>
    <border>
      <left style="thin">
        <color rgb="FF000000"/>
      </left>
    </border>
    <border>
      <left style="thin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bottom style="thin">
        <color rgb="FF000000"/>
      </bottom>
    </border>
    <border>
      <right style="double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4" fillId="0" fontId="2" numFmtId="0" xfId="0" applyBorder="1" applyFont="1"/>
    <xf borderId="0" fillId="0" fontId="3" numFmtId="0" xfId="0" applyAlignment="1" applyFont="1">
      <alignment shrinkToFit="0" vertical="bottom" wrapText="0"/>
    </xf>
    <xf borderId="7" fillId="0" fontId="3" numFmtId="0" xfId="0" applyAlignment="1" applyBorder="1" applyFont="1">
      <alignment shrinkToFit="0" vertical="bottom" wrapText="0"/>
    </xf>
    <xf borderId="8" fillId="2" fontId="3" numFmtId="0" xfId="0" applyAlignment="1" applyBorder="1" applyFill="1" applyFont="1">
      <alignment horizontal="left" shrinkToFit="0" vertical="bottom" wrapText="0"/>
    </xf>
    <xf borderId="9" fillId="0" fontId="2" numFmtId="0" xfId="0" applyBorder="1" applyFont="1"/>
    <xf borderId="10" fillId="0" fontId="2" numFmtId="0" xfId="0" applyBorder="1" applyFont="1"/>
    <xf borderId="11" fillId="0" fontId="3" numFmtId="0" xfId="0" applyAlignment="1" applyBorder="1" applyFont="1">
      <alignment shrinkToFit="0" vertical="bottom" wrapText="0"/>
    </xf>
    <xf borderId="12" fillId="0" fontId="3" numFmtId="0" xfId="0" applyAlignment="1" applyBorder="1" applyFont="1">
      <alignment shrinkToFit="0" vertical="bottom" wrapText="0"/>
    </xf>
    <xf borderId="13" fillId="2" fontId="4" numFmtId="0" xfId="0" applyAlignment="1" applyBorder="1" applyFont="1">
      <alignment horizontal="center" readingOrder="0" shrinkToFit="0" vertical="bottom" wrapText="0"/>
    </xf>
    <xf borderId="14" fillId="0" fontId="2" numFmtId="0" xfId="0" applyBorder="1" applyFont="1"/>
    <xf borderId="15" fillId="0" fontId="2" numFmtId="0" xfId="0" applyBorder="1" applyFont="1"/>
    <xf borderId="1" fillId="0" fontId="3" numFmtId="0" xfId="0" applyAlignment="1" applyBorder="1" applyFont="1">
      <alignment shrinkToFit="0" vertical="bottom" wrapText="0"/>
    </xf>
    <xf borderId="16" fillId="2" fontId="3" numFmtId="0" xfId="0" applyAlignment="1" applyBorder="1" applyFont="1">
      <alignment horizontal="center" shrinkToFit="0" vertical="bottom" wrapText="0"/>
    </xf>
    <xf borderId="11" fillId="0" fontId="3" numFmtId="0" xfId="0" applyAlignment="1" applyBorder="1" applyFont="1">
      <alignment horizontal="center" shrinkToFit="0" vertical="bottom" wrapText="0"/>
    </xf>
    <xf borderId="12" fillId="0" fontId="2" numFmtId="0" xfId="0" applyBorder="1" applyFont="1"/>
    <xf borderId="17" fillId="2" fontId="3" numFmtId="0" xfId="0" applyAlignment="1" applyBorder="1" applyFont="1">
      <alignment shrinkToFit="0" vertical="bottom" wrapText="0"/>
    </xf>
    <xf borderId="18" fillId="2" fontId="3" numFmtId="0" xfId="0" applyAlignment="1" applyBorder="1" applyFont="1">
      <alignment shrinkToFit="0" vertical="bottom" wrapText="0"/>
    </xf>
    <xf borderId="19" fillId="2" fontId="3" numFmtId="0" xfId="0" applyAlignment="1" applyBorder="1" applyFont="1">
      <alignment horizontal="left" shrinkToFit="0" vertical="bottom" wrapText="0"/>
    </xf>
    <xf borderId="20" fillId="0" fontId="2" numFmtId="0" xfId="0" applyBorder="1" applyFont="1"/>
    <xf borderId="21" fillId="0" fontId="2" numFmtId="0" xfId="0" applyBorder="1" applyFont="1"/>
    <xf borderId="19" fillId="2" fontId="3" numFmtId="0" xfId="0" applyAlignment="1" applyBorder="1" applyFont="1">
      <alignment horizontal="center" shrinkToFit="0" vertical="bottom" wrapText="0"/>
    </xf>
    <xf borderId="2" fillId="0" fontId="3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horizontal="center" shrinkToFit="0" vertical="bottom" wrapText="0"/>
    </xf>
    <xf borderId="22" fillId="0" fontId="2" numFmtId="0" xfId="0" applyBorder="1" applyFont="1"/>
    <xf borderId="13" fillId="2" fontId="3" numFmtId="164" xfId="0" applyAlignment="1" applyBorder="1" applyFont="1" applyNumberFormat="1">
      <alignment horizontal="center" readingOrder="0" shrinkToFit="0" vertical="bottom" wrapText="0"/>
    </xf>
    <xf borderId="11" fillId="0" fontId="5" numFmtId="0" xfId="0" applyAlignment="1" applyBorder="1" applyFont="1">
      <alignment horizontal="center" shrinkToFit="0" vertical="bottom" wrapText="0"/>
    </xf>
    <xf borderId="23" fillId="0" fontId="5" numFmtId="0" xfId="0" applyAlignment="1" applyBorder="1" applyFont="1">
      <alignment horizontal="center" shrinkToFit="0" vertical="bottom" wrapText="0"/>
    </xf>
    <xf borderId="6" fillId="0" fontId="3" numFmtId="165" xfId="0" applyAlignment="1" applyBorder="1" applyFont="1" applyNumberFormat="1">
      <alignment horizontal="center" shrinkToFit="0" vertical="bottom" wrapText="0"/>
    </xf>
    <xf borderId="5" fillId="0" fontId="2" numFmtId="0" xfId="0" applyBorder="1" applyFont="1"/>
    <xf borderId="19" fillId="2" fontId="3" numFmtId="165" xfId="0" applyAlignment="1" applyBorder="1" applyFont="1" applyNumberFormat="1">
      <alignment horizontal="left" shrinkToFit="0" vertical="bottom" wrapText="0"/>
    </xf>
    <xf borderId="6" fillId="0" fontId="3" numFmtId="164" xfId="0" applyAlignment="1" applyBorder="1" applyFont="1" applyNumberFormat="1">
      <alignment horizontal="center" shrinkToFit="0" vertical="bottom" wrapText="0"/>
    </xf>
    <xf borderId="24" fillId="0" fontId="3" numFmtId="166" xfId="0" applyAlignment="1" applyBorder="1" applyFont="1" applyNumberFormat="1">
      <alignment shrinkToFit="0" vertical="bottom" wrapText="0"/>
    </xf>
    <xf borderId="23" fillId="0" fontId="5" numFmtId="0" xfId="0" applyAlignment="1" applyBorder="1" applyFont="1">
      <alignment horizontal="center" shrinkToFit="0" vertical="center" wrapText="0"/>
    </xf>
    <xf borderId="11" fillId="0" fontId="3" numFmtId="0" xfId="0" applyAlignment="1" applyBorder="1" applyFont="1">
      <alignment horizontal="center" shrinkToFit="0" vertical="center" wrapText="0"/>
    </xf>
    <xf borderId="24" fillId="0" fontId="2" numFmtId="0" xfId="0" applyBorder="1" applyFont="1"/>
    <xf borderId="6" fillId="0" fontId="2" numFmtId="0" xfId="0" applyBorder="1" applyFont="1"/>
    <xf borderId="25" fillId="0" fontId="3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center" shrinkToFit="0" vertical="bottom" wrapText="0"/>
    </xf>
    <xf borderId="23" fillId="0" fontId="3" numFmtId="0" xfId="0" applyAlignment="1" applyBorder="1" applyFont="1">
      <alignment shrinkToFit="0" vertical="bottom" wrapText="0"/>
    </xf>
    <xf borderId="25" fillId="2" fontId="3" numFmtId="0" xfId="0" applyAlignment="1" applyBorder="1" applyFont="1">
      <alignment shrinkToFit="0" vertical="bottom" wrapText="0"/>
    </xf>
    <xf borderId="1" fillId="2" fontId="4" numFmtId="0" xfId="0" applyAlignment="1" applyBorder="1" applyFont="1">
      <alignment horizontal="left" shrinkToFit="0" vertical="bottom" wrapText="0"/>
    </xf>
    <xf borderId="25" fillId="2" fontId="3" numFmtId="0" xfId="0" applyAlignment="1" applyBorder="1" applyFont="1">
      <alignment readingOrder="0" shrinkToFit="0" vertical="bottom" wrapText="0"/>
    </xf>
    <xf borderId="26" fillId="2" fontId="3" numFmtId="167" xfId="0" applyAlignment="1" applyBorder="1" applyFont="1" applyNumberFormat="1">
      <alignment readingOrder="0" shrinkToFit="0" vertical="bottom" wrapText="0"/>
    </xf>
    <xf borderId="1" fillId="2" fontId="3" numFmtId="0" xfId="0" applyAlignment="1" applyBorder="1" applyFont="1">
      <alignment horizontal="center" shrinkToFit="0" vertical="bottom" wrapText="0"/>
    </xf>
    <xf borderId="1" fillId="2" fontId="3" numFmtId="164" xfId="0" applyAlignment="1" applyBorder="1" applyFont="1" applyNumberFormat="1">
      <alignment horizontal="right" readingOrder="0" shrinkToFit="0" vertical="bottom" wrapText="0"/>
    </xf>
    <xf borderId="27" fillId="2" fontId="3" numFmtId="167" xfId="0" applyAlignment="1" applyBorder="1" applyFont="1" applyNumberFormat="1">
      <alignment readingOrder="0" shrinkToFit="0" vertical="bottom" wrapText="0"/>
    </xf>
    <xf borderId="27" fillId="2" fontId="3" numFmtId="167" xfId="0" applyAlignment="1" applyBorder="1" applyFont="1" applyNumberFormat="1">
      <alignment shrinkToFit="0" vertical="bottom" wrapText="0"/>
    </xf>
    <xf borderId="16" fillId="2" fontId="3" numFmtId="164" xfId="0" applyAlignment="1" applyBorder="1" applyFont="1" applyNumberFormat="1">
      <alignment horizontal="right" shrinkToFit="0" vertical="bottom" wrapText="0"/>
    </xf>
    <xf borderId="12" fillId="0" fontId="3" numFmtId="0" xfId="0" applyAlignment="1" applyBorder="1" applyFont="1">
      <alignment horizontal="center" shrinkToFit="0" vertical="bottom" wrapText="0"/>
    </xf>
    <xf borderId="25" fillId="0" fontId="1" numFmtId="0" xfId="0" applyAlignment="1" applyBorder="1" applyFont="1">
      <alignment shrinkToFit="0" vertical="bottom" wrapText="0"/>
    </xf>
    <xf borderId="2" fillId="0" fontId="1" numFmtId="164" xfId="0" applyAlignment="1" applyBorder="1" applyFont="1" applyNumberFormat="1">
      <alignment horizontal="right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12" fillId="0" fontId="3" numFmtId="0" xfId="0" applyAlignment="1" applyBorder="1" applyFont="1">
      <alignment horizontal="center" readingOrder="0"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6" numFmtId="0" xfId="0" applyFont="1"/>
    <xf borderId="28" fillId="3" fontId="3" numFmtId="0" xfId="0" applyAlignment="1" applyBorder="1" applyFill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29" fillId="4" fontId="8" numFmtId="0" xfId="0" applyAlignment="1" applyBorder="1" applyFill="1" applyFont="1">
      <alignment shrinkToFit="0" vertical="bottom" wrapText="0"/>
    </xf>
    <xf borderId="30" fillId="4" fontId="3" numFmtId="0" xfId="0" applyAlignment="1" applyBorder="1" applyFont="1">
      <alignment shrinkToFit="0" vertical="bottom" wrapText="0"/>
    </xf>
    <xf borderId="31" fillId="4" fontId="3" numFmtId="0" xfId="0" applyAlignment="1" applyBorder="1" applyFont="1">
      <alignment shrinkToFit="0" vertical="bottom" wrapText="0"/>
    </xf>
    <xf borderId="32" fillId="5" fontId="3" numFmtId="0" xfId="0" applyAlignment="1" applyBorder="1" applyFill="1" applyFont="1">
      <alignment shrinkToFit="0" vertical="bottom" wrapText="0"/>
    </xf>
    <xf borderId="28" fillId="5" fontId="3" numFmtId="0" xfId="0" applyAlignment="1" applyBorder="1" applyFont="1">
      <alignment shrinkToFit="0" vertical="bottom" wrapText="0"/>
    </xf>
    <xf borderId="18" fillId="5" fontId="3" numFmtId="0" xfId="0" applyAlignment="1" applyBorder="1" applyFont="1">
      <alignment shrinkToFit="0" vertical="bottom" wrapText="0"/>
    </xf>
    <xf borderId="33" fillId="5" fontId="3" numFmtId="0" xfId="0" applyAlignment="1" applyBorder="1" applyFont="1">
      <alignment horizontal="center" shrinkToFit="0" vertical="bottom" wrapText="0"/>
    </xf>
    <xf borderId="34" fillId="5" fontId="3" numFmtId="0" xfId="0" applyAlignment="1" applyBorder="1" applyFont="1">
      <alignment shrinkToFit="0" vertical="bottom" wrapText="0"/>
    </xf>
    <xf borderId="35" fillId="5" fontId="8" numFmtId="0" xfId="0" applyAlignment="1" applyBorder="1" applyFont="1">
      <alignment shrinkToFit="0" vertical="bottom" wrapText="0"/>
    </xf>
    <xf borderId="36" fillId="5" fontId="3" numFmtId="0" xfId="0" applyAlignment="1" applyBorder="1" applyFont="1">
      <alignment shrinkToFit="0" vertical="bottom" wrapText="0"/>
    </xf>
    <xf borderId="37" fillId="5" fontId="3" numFmtId="0" xfId="0" applyAlignment="1" applyBorder="1" applyFont="1">
      <alignment shrinkToFit="0" vertical="bottom" wrapText="0"/>
    </xf>
    <xf borderId="38" fillId="5" fontId="9" numFmtId="0" xfId="0" applyAlignment="1" applyBorder="1" applyFont="1">
      <alignment horizontal="center" shrinkToFit="0" vertical="bottom" wrapText="0"/>
    </xf>
    <xf borderId="39" fillId="0" fontId="3" numFmtId="0" xfId="0" applyAlignment="1" applyBorder="1" applyFont="1">
      <alignment shrinkToFit="0" vertical="bottom" wrapText="0"/>
    </xf>
    <xf borderId="22" fillId="0" fontId="3" numFmtId="0" xfId="0" applyAlignment="1" applyBorder="1" applyFont="1">
      <alignment shrinkToFit="0" vertical="bottom" wrapText="0"/>
    </xf>
    <xf borderId="40" fillId="0" fontId="3" numFmtId="0" xfId="0" applyAlignment="1" applyBorder="1" applyFont="1">
      <alignment shrinkToFit="0" vertical="bottom" wrapText="0"/>
    </xf>
    <xf borderId="41" fillId="0" fontId="3" numFmtId="0" xfId="0" applyAlignment="1" applyBorder="1" applyFont="1">
      <alignment shrinkToFit="0" vertical="bottom" wrapText="0"/>
    </xf>
    <xf borderId="42" fillId="0" fontId="3" numFmtId="0" xfId="0" applyAlignment="1" applyBorder="1" applyFont="1">
      <alignment shrinkToFit="0" vertical="bottom" wrapText="0"/>
    </xf>
    <xf borderId="43" fillId="0" fontId="3" numFmtId="0" xfId="0" applyAlignment="1" applyBorder="1" applyFont="1">
      <alignment shrinkToFit="0" vertical="bottom" wrapText="0"/>
    </xf>
    <xf borderId="44" fillId="0" fontId="1" numFmtId="0" xfId="0" applyAlignment="1" applyBorder="1" applyFont="1">
      <alignment horizontal="center" shrinkToFit="0" vertical="bottom" wrapText="0"/>
    </xf>
    <xf borderId="45" fillId="0" fontId="3" numFmtId="0" xfId="0" applyAlignment="1" applyBorder="1" applyFont="1">
      <alignment shrinkToFit="0" vertical="bottom" wrapText="0"/>
    </xf>
    <xf borderId="12" fillId="0" fontId="4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46" fillId="0" fontId="3" numFmtId="0" xfId="0" applyAlignment="1" applyBorder="1" applyFont="1">
      <alignment shrinkToFit="0" vertical="bottom" wrapText="0"/>
    </xf>
    <xf borderId="39" fillId="0" fontId="1" numFmtId="0" xfId="0" applyAlignment="1" applyBorder="1" applyFont="1">
      <alignment shrinkToFit="0" vertical="bottom" wrapText="0"/>
    </xf>
    <xf borderId="47" fillId="0" fontId="3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48" fillId="0" fontId="3" numFmtId="0" xfId="0" applyAlignment="1" applyBorder="1" applyFont="1">
      <alignment shrinkToFit="0" vertical="bottom" wrapText="0"/>
    </xf>
    <xf borderId="49" fillId="0" fontId="3" numFmtId="0" xfId="0" applyAlignment="1" applyBorder="1" applyFont="1">
      <alignment shrinkToFit="0" vertical="bottom" wrapText="0"/>
    </xf>
    <xf borderId="39" fillId="0" fontId="3" numFmtId="0" xfId="0" applyAlignment="1" applyBorder="1" applyFont="1">
      <alignment horizontal="center" shrinkToFit="0" vertical="bottom" wrapText="0"/>
    </xf>
    <xf borderId="11" fillId="0" fontId="4" numFmtId="0" xfId="0" applyAlignment="1" applyBorder="1" applyFont="1">
      <alignment horizontal="center" shrinkToFit="0" vertical="center" wrapText="0"/>
    </xf>
    <xf borderId="40" fillId="0" fontId="3" numFmtId="0" xfId="0" applyAlignment="1" applyBorder="1" applyFont="1">
      <alignment horizontal="center" shrinkToFit="0" vertical="bottom" wrapText="0"/>
    </xf>
    <xf borderId="50" fillId="0" fontId="3" numFmtId="0" xfId="0" applyAlignment="1" applyBorder="1" applyFont="1">
      <alignment horizontal="center" shrinkToFit="0" vertical="bottom" wrapText="0"/>
    </xf>
    <xf borderId="25" fillId="0" fontId="3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51" fillId="0" fontId="3" numFmtId="0" xfId="0" applyAlignment="1" applyBorder="1" applyFont="1">
      <alignment horizontal="center" shrinkToFit="0" vertical="bottom" wrapText="0"/>
    </xf>
    <xf borderId="52" fillId="0" fontId="3" numFmtId="0" xfId="0" applyAlignment="1" applyBorder="1" applyFont="1">
      <alignment shrinkToFit="0" vertical="bottom" wrapText="0"/>
    </xf>
    <xf borderId="50" fillId="0" fontId="3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shrinkToFit="0" vertical="bottom" wrapText="0"/>
    </xf>
    <xf borderId="24" fillId="0" fontId="3" numFmtId="0" xfId="0" applyAlignment="1" applyBorder="1" applyFont="1">
      <alignment shrinkToFit="0" vertical="bottom" wrapText="0"/>
    </xf>
    <xf borderId="51" fillId="0" fontId="3" numFmtId="0" xfId="0" applyAlignment="1" applyBorder="1" applyFont="1">
      <alignment shrinkToFit="0" vertical="bottom" wrapText="0"/>
    </xf>
    <xf borderId="41" fillId="0" fontId="3" numFmtId="0" xfId="0" applyAlignment="1" applyBorder="1" applyFont="1">
      <alignment horizontal="center" shrinkToFit="0" vertical="bottom" wrapText="0"/>
    </xf>
    <xf borderId="42" fillId="0" fontId="2" numFmtId="0" xfId="0" applyBorder="1" applyFont="1"/>
    <xf borderId="0" fillId="0" fontId="3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9.88"/>
    <col customWidth="1" min="3" max="3" width="8.0"/>
    <col customWidth="1" min="4" max="7" width="9.13"/>
    <col customWidth="1" min="8" max="8" width="12.75"/>
    <col customWidth="1" min="9" max="9" width="11.13"/>
    <col customWidth="1" min="10" max="11" width="9.13"/>
    <col customWidth="1" min="12" max="12" width="10.13"/>
    <col customWidth="1" min="13" max="13" width="9.13"/>
    <col customWidth="1" min="14" max="14" width="10.13"/>
    <col customWidth="1" min="15" max="26" width="7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12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"/>
      <c r="N2" s="6"/>
    </row>
    <row r="3" ht="12.75" customHeight="1">
      <c r="A3" s="7"/>
      <c r="B3" s="8"/>
      <c r="C3" s="8"/>
      <c r="D3" s="8"/>
      <c r="E3" s="8"/>
      <c r="F3" s="8"/>
      <c r="G3" s="8"/>
      <c r="H3" s="8"/>
      <c r="I3" s="5"/>
      <c r="J3" s="9"/>
      <c r="K3" s="10"/>
      <c r="L3" s="11" t="s">
        <v>2</v>
      </c>
      <c r="M3" s="12"/>
      <c r="N3" s="13"/>
    </row>
    <row r="4" ht="12.75" customHeight="1">
      <c r="A4" s="14" t="s">
        <v>3</v>
      </c>
      <c r="B4" s="15"/>
      <c r="C4" s="16" t="s">
        <v>4</v>
      </c>
      <c r="D4" s="17"/>
      <c r="E4" s="17"/>
      <c r="F4" s="18"/>
      <c r="G4" s="19" t="s">
        <v>5</v>
      </c>
      <c r="H4" s="20">
        <v>4.8988388000107E13</v>
      </c>
      <c r="I4" s="3"/>
      <c r="J4" s="21" t="s">
        <v>6</v>
      </c>
      <c r="K4" s="22"/>
      <c r="L4" s="22"/>
      <c r="M4" s="23" t="s">
        <v>7</v>
      </c>
      <c r="N4" s="24"/>
    </row>
    <row r="5" ht="12.75" customHeight="1">
      <c r="A5" s="25"/>
      <c r="B5" s="26"/>
      <c r="C5" s="26"/>
      <c r="D5" s="26"/>
      <c r="E5" s="26"/>
      <c r="F5" s="26"/>
      <c r="G5" s="26"/>
      <c r="H5" s="26"/>
      <c r="I5" s="27"/>
      <c r="J5" s="28"/>
      <c r="K5" s="26"/>
      <c r="L5" s="26"/>
      <c r="M5" s="26"/>
      <c r="N5" s="27"/>
    </row>
    <row r="6" ht="12.75" customHeight="1">
      <c r="A6" s="19" t="s">
        <v>8</v>
      </c>
      <c r="B6" s="29"/>
      <c r="C6" s="20" t="s">
        <v>9</v>
      </c>
      <c r="D6" s="2"/>
      <c r="E6" s="2"/>
      <c r="F6" s="2"/>
      <c r="G6" s="2"/>
      <c r="H6" s="2"/>
      <c r="I6" s="3"/>
      <c r="J6" s="19" t="s">
        <v>10</v>
      </c>
      <c r="K6" s="20" t="s">
        <v>11</v>
      </c>
      <c r="L6" s="2"/>
      <c r="M6" s="2"/>
      <c r="N6" s="3"/>
    </row>
    <row r="7" ht="12.75" customHeight="1">
      <c r="A7" s="30" t="s">
        <v>12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31"/>
    </row>
    <row r="8" ht="12.75" customHeight="1">
      <c r="A8" s="14" t="s">
        <v>13</v>
      </c>
      <c r="B8" s="15"/>
      <c r="C8" s="32">
        <v>10000.0</v>
      </c>
      <c r="D8" s="17"/>
      <c r="E8" s="17"/>
      <c r="F8" s="18"/>
      <c r="G8" s="21" t="s">
        <v>14</v>
      </c>
      <c r="H8" s="22"/>
      <c r="I8" s="22"/>
      <c r="J8" s="21" t="s">
        <v>15</v>
      </c>
      <c r="K8" s="22"/>
      <c r="L8" s="33" t="s">
        <v>16</v>
      </c>
      <c r="M8" s="22"/>
      <c r="N8" s="34" t="s">
        <v>17</v>
      </c>
    </row>
    <row r="9" ht="12.75" customHeight="1">
      <c r="A9" s="35"/>
      <c r="B9" s="8"/>
      <c r="C9" s="8"/>
      <c r="D9" s="8"/>
      <c r="E9" s="8"/>
      <c r="F9" s="36"/>
      <c r="G9" s="37"/>
      <c r="H9" s="26"/>
      <c r="I9" s="26"/>
      <c r="J9" s="38">
        <f>C8+G9</f>
        <v>10000</v>
      </c>
      <c r="K9" s="8"/>
      <c r="L9" s="38" t="str">
        <f>#REF!</f>
        <v>#REF!</v>
      </c>
      <c r="M9" s="8"/>
      <c r="N9" s="39" t="str">
        <f>J9-L9</f>
        <v>#REF!</v>
      </c>
    </row>
    <row r="10" ht="12.75" customHeight="1">
      <c r="A10" s="40" t="s">
        <v>18</v>
      </c>
      <c r="B10" s="41" t="s">
        <v>19</v>
      </c>
      <c r="C10" s="22"/>
      <c r="D10" s="22"/>
      <c r="E10" s="22"/>
      <c r="F10" s="31"/>
      <c r="G10" s="7" t="s">
        <v>20</v>
      </c>
      <c r="H10" s="8"/>
      <c r="I10" s="36"/>
      <c r="J10" s="7" t="s">
        <v>21</v>
      </c>
      <c r="K10" s="8"/>
      <c r="L10" s="8"/>
      <c r="M10" s="8"/>
      <c r="N10" s="36"/>
    </row>
    <row r="11" ht="12.75" customHeight="1">
      <c r="A11" s="42"/>
      <c r="B11" s="43"/>
      <c r="C11" s="8"/>
      <c r="D11" s="8"/>
      <c r="E11" s="8"/>
      <c r="F11" s="36"/>
      <c r="G11" s="44" t="s">
        <v>22</v>
      </c>
      <c r="H11" s="44" t="s">
        <v>23</v>
      </c>
      <c r="I11" s="44" t="s">
        <v>24</v>
      </c>
      <c r="J11" s="45" t="s">
        <v>25</v>
      </c>
      <c r="K11" s="3"/>
      <c r="L11" s="46" t="s">
        <v>26</v>
      </c>
      <c r="M11" s="4" t="s">
        <v>27</v>
      </c>
      <c r="N11" s="3"/>
    </row>
    <row r="12" ht="12.75" customHeight="1">
      <c r="A12" s="47">
        <v>1.0</v>
      </c>
      <c r="B12" s="48" t="s">
        <v>28</v>
      </c>
      <c r="C12" s="2"/>
      <c r="D12" s="2"/>
      <c r="E12" s="2"/>
      <c r="F12" s="3"/>
      <c r="G12" s="47" t="s">
        <v>29</v>
      </c>
      <c r="H12" s="49">
        <v>4.0</v>
      </c>
      <c r="I12" s="50">
        <v>45852.0</v>
      </c>
      <c r="J12" s="51"/>
      <c r="K12" s="3"/>
      <c r="L12" s="50">
        <v>45853.0</v>
      </c>
      <c r="M12" s="52">
        <v>5000.0</v>
      </c>
      <c r="N12" s="3"/>
    </row>
    <row r="13" ht="12.75" customHeight="1">
      <c r="A13" s="47">
        <v>2.0</v>
      </c>
      <c r="B13" s="48" t="s">
        <v>30</v>
      </c>
      <c r="C13" s="2"/>
      <c r="D13" s="2"/>
      <c r="E13" s="2"/>
      <c r="F13" s="3"/>
      <c r="G13" s="47" t="s">
        <v>29</v>
      </c>
      <c r="H13" s="49">
        <v>4.0</v>
      </c>
      <c r="I13" s="53">
        <v>45852.0</v>
      </c>
      <c r="J13" s="51"/>
      <c r="K13" s="3"/>
      <c r="L13" s="53">
        <v>45852.0</v>
      </c>
      <c r="M13" s="52">
        <v>5000.0</v>
      </c>
      <c r="N13" s="3"/>
    </row>
    <row r="14" ht="12.75" customHeight="1">
      <c r="A14" s="47"/>
      <c r="B14" s="48"/>
      <c r="C14" s="2"/>
      <c r="D14" s="2"/>
      <c r="E14" s="2"/>
      <c r="F14" s="3"/>
      <c r="G14" s="47"/>
      <c r="H14" s="47"/>
      <c r="I14" s="54"/>
      <c r="J14" s="51"/>
      <c r="K14" s="3"/>
      <c r="L14" s="54"/>
      <c r="M14" s="55"/>
      <c r="N14" s="3"/>
    </row>
    <row r="15" ht="12.75" customHeight="1">
      <c r="A15" s="56"/>
      <c r="B15" s="22"/>
      <c r="C15" s="22"/>
      <c r="D15" s="22"/>
      <c r="E15" s="22"/>
      <c r="F15" s="22"/>
      <c r="G15" s="22"/>
      <c r="H15" s="22"/>
      <c r="I15" s="22"/>
      <c r="J15" s="22"/>
      <c r="K15" s="31"/>
      <c r="L15" s="57" t="s">
        <v>31</v>
      </c>
      <c r="M15" s="58">
        <f>SUM(M12:N14)</f>
        <v>10000</v>
      </c>
      <c r="N15" s="3"/>
    </row>
    <row r="16" ht="12.75" customHeight="1"/>
    <row r="17" ht="12.75" customHeight="1"/>
    <row r="18" ht="12.75" customHeight="1"/>
    <row r="19" ht="12.75" customHeight="1"/>
    <row r="20" ht="12.75" customHeight="1">
      <c r="A20" s="59"/>
      <c r="B20" s="8"/>
      <c r="C20" s="8"/>
      <c r="D20" s="8"/>
      <c r="E20" s="8"/>
      <c r="F20" s="8"/>
      <c r="G20" s="9"/>
      <c r="H20" s="5"/>
      <c r="I20" s="5"/>
      <c r="J20" s="5"/>
      <c r="K20" s="9"/>
      <c r="L20" s="5"/>
      <c r="M20" s="5"/>
      <c r="N20" s="5"/>
    </row>
    <row r="21" ht="12.75" customHeight="1">
      <c r="A21" s="60" t="s">
        <v>32</v>
      </c>
      <c r="B21" s="22"/>
      <c r="C21" s="22"/>
      <c r="D21" s="22"/>
      <c r="E21" s="22"/>
      <c r="F21" s="22"/>
      <c r="G21" s="9"/>
      <c r="H21" s="61" t="s">
        <v>33</v>
      </c>
      <c r="L21" s="60" t="s">
        <v>34</v>
      </c>
      <c r="M21" s="22"/>
      <c r="N21" s="22"/>
    </row>
    <row r="22" ht="12.75" customHeight="1">
      <c r="K22" s="62"/>
    </row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</sheetData>
  <mergeCells count="42">
    <mergeCell ref="L21:N21"/>
    <mergeCell ref="K22:N22"/>
    <mergeCell ref="A15:K15"/>
    <mergeCell ref="M15:N15"/>
    <mergeCell ref="A20:F20"/>
    <mergeCell ref="A21:F21"/>
    <mergeCell ref="H21:K21"/>
    <mergeCell ref="A1:N1"/>
    <mergeCell ref="A2:L2"/>
    <mergeCell ref="A3:H3"/>
    <mergeCell ref="L3:N3"/>
    <mergeCell ref="C4:F4"/>
    <mergeCell ref="H4:I4"/>
    <mergeCell ref="J4:L4"/>
    <mergeCell ref="J8:K8"/>
    <mergeCell ref="L8:M8"/>
    <mergeCell ref="A5:I5"/>
    <mergeCell ref="J5:N5"/>
    <mergeCell ref="C6:I6"/>
    <mergeCell ref="K6:N6"/>
    <mergeCell ref="A7:N7"/>
    <mergeCell ref="C8:F8"/>
    <mergeCell ref="G8:I8"/>
    <mergeCell ref="A9:F9"/>
    <mergeCell ref="G9:I9"/>
    <mergeCell ref="L9:M9"/>
    <mergeCell ref="A10:A11"/>
    <mergeCell ref="G10:I10"/>
    <mergeCell ref="J10:N10"/>
    <mergeCell ref="M11:N11"/>
    <mergeCell ref="J9:K9"/>
    <mergeCell ref="J11:K11"/>
    <mergeCell ref="J12:K12"/>
    <mergeCell ref="M12:N12"/>
    <mergeCell ref="J13:K13"/>
    <mergeCell ref="M13:N13"/>
    <mergeCell ref="M14:N14"/>
    <mergeCell ref="J14:K14"/>
    <mergeCell ref="B10:F11"/>
    <mergeCell ref="B12:F12"/>
    <mergeCell ref="B13:F13"/>
    <mergeCell ref="B14:F14"/>
  </mergeCells>
  <printOptions/>
  <pageMargins bottom="0.75" footer="0.0" header="0.0" left="0.7" right="0.7" top="0.75"/>
  <pageSetup paperSize="9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2" width="9.38"/>
    <col customWidth="1" min="3" max="10" width="9.0"/>
    <col customWidth="1" min="11" max="11" width="9.88"/>
    <col customWidth="1" min="12" max="12" width="9.0"/>
    <col customWidth="1" min="13" max="13" width="11.13"/>
    <col customWidth="1" min="14" max="15" width="9.0"/>
    <col customWidth="1" min="16" max="26" width="7.0"/>
  </cols>
  <sheetData>
    <row r="1" ht="12.75" customHeight="1"/>
    <row r="2" ht="12.75" customHeight="1">
      <c r="B2" s="63" t="s">
        <v>35</v>
      </c>
    </row>
    <row r="3" ht="12.75" customHeight="1">
      <c r="B3" s="63" t="s">
        <v>36</v>
      </c>
    </row>
    <row r="4" ht="12.75" customHeight="1">
      <c r="B4" s="63" t="s">
        <v>37</v>
      </c>
    </row>
    <row r="5" ht="6.0" customHeight="1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ht="6.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2.75" customHeight="1">
      <c r="A7" s="65" t="s">
        <v>38</v>
      </c>
    </row>
    <row r="8" ht="12.75" customHeight="1"/>
    <row r="9" ht="12.75" customHeight="1">
      <c r="A9" s="66"/>
    </row>
    <row r="10" ht="12.75" customHeight="1">
      <c r="A10" s="67" t="s">
        <v>39</v>
      </c>
    </row>
    <row r="11" ht="13.5" customHeight="1"/>
    <row r="12" ht="13.5" customHeight="1">
      <c r="A12" s="68" t="s">
        <v>40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70"/>
    </row>
    <row r="13" ht="12.75" customHeight="1">
      <c r="A13" s="71" t="s">
        <v>41</v>
      </c>
      <c r="B13" s="72"/>
      <c r="C13" s="72"/>
      <c r="D13" s="72"/>
      <c r="E13" s="72"/>
      <c r="F13" s="73"/>
      <c r="G13" s="72" t="s">
        <v>42</v>
      </c>
      <c r="H13" s="72"/>
      <c r="I13" s="73"/>
      <c r="J13" s="74" t="s">
        <v>43</v>
      </c>
      <c r="K13" s="17"/>
      <c r="L13" s="17"/>
      <c r="M13" s="18"/>
      <c r="N13" s="72" t="s">
        <v>44</v>
      </c>
      <c r="O13" s="75"/>
    </row>
    <row r="14" ht="15.75" customHeight="1">
      <c r="A14" s="76"/>
      <c r="B14" s="77"/>
      <c r="C14" s="77"/>
      <c r="D14" s="77"/>
      <c r="E14" s="77"/>
      <c r="F14" s="78"/>
      <c r="G14" s="77"/>
      <c r="H14" s="77"/>
      <c r="I14" s="78"/>
      <c r="J14" s="77" t="s">
        <v>45</v>
      </c>
      <c r="K14" s="77"/>
      <c r="L14" s="77"/>
      <c r="M14" s="78"/>
      <c r="N14" s="77"/>
      <c r="O14" s="79"/>
    </row>
    <row r="15" ht="12.75" customHeight="1">
      <c r="A15" s="80" t="s">
        <v>46</v>
      </c>
      <c r="B15" s="9"/>
      <c r="C15" s="9"/>
      <c r="D15" s="9"/>
      <c r="E15" s="9"/>
      <c r="F15" s="9"/>
      <c r="G15" s="9"/>
      <c r="H15" s="9"/>
      <c r="I15" s="9"/>
      <c r="J15" s="81"/>
      <c r="K15" s="9" t="s">
        <v>47</v>
      </c>
      <c r="L15" s="9"/>
      <c r="M15" s="9"/>
      <c r="N15" s="9"/>
      <c r="O15" s="82" t="s">
        <v>48</v>
      </c>
    </row>
    <row r="16" ht="13.5" customHeight="1">
      <c r="A16" s="83"/>
      <c r="B16" s="84"/>
      <c r="C16" s="84"/>
      <c r="D16" s="84"/>
      <c r="E16" s="84"/>
      <c r="F16" s="84"/>
      <c r="G16" s="84"/>
      <c r="H16" s="84"/>
      <c r="I16" s="84"/>
      <c r="J16" s="85"/>
      <c r="K16" s="84"/>
      <c r="L16" s="84"/>
      <c r="M16" s="84"/>
      <c r="N16" s="84"/>
      <c r="O16" s="86" t="s">
        <v>49</v>
      </c>
    </row>
    <row r="17" ht="7.5" customHeight="1"/>
    <row r="18" ht="13.5" customHeight="1">
      <c r="A18" s="68" t="s">
        <v>50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/>
    </row>
    <row r="19" ht="12.75" customHeight="1">
      <c r="A19" s="87" t="s">
        <v>51</v>
      </c>
      <c r="B19" s="15"/>
      <c r="D19" s="14" t="s">
        <v>52</v>
      </c>
      <c r="F19" s="9"/>
      <c r="G19" s="14" t="s">
        <v>53</v>
      </c>
      <c r="H19" s="15"/>
      <c r="I19" s="81"/>
      <c r="J19" s="88" t="s">
        <v>54</v>
      </c>
      <c r="K19" s="81"/>
      <c r="M19" s="14" t="s">
        <v>55</v>
      </c>
      <c r="N19" s="89"/>
      <c r="O19" s="90"/>
    </row>
    <row r="20" ht="12.75" customHeight="1">
      <c r="A20" s="91"/>
      <c r="B20" s="9"/>
      <c r="C20" s="9"/>
      <c r="D20" s="92"/>
      <c r="F20" s="9"/>
      <c r="G20" s="92"/>
      <c r="H20" s="9"/>
      <c r="I20" s="93"/>
      <c r="J20" s="9"/>
      <c r="K20" s="9"/>
      <c r="L20" s="9"/>
      <c r="M20" s="92"/>
      <c r="N20" s="9"/>
      <c r="O20" s="90"/>
    </row>
    <row r="21" ht="13.5" customHeight="1">
      <c r="A21" s="83"/>
      <c r="B21" s="84"/>
      <c r="C21" s="84"/>
      <c r="D21" s="94"/>
      <c r="E21" s="84"/>
      <c r="F21" s="84"/>
      <c r="G21" s="94"/>
      <c r="H21" s="84"/>
      <c r="I21" s="85"/>
      <c r="J21" s="84"/>
      <c r="K21" s="84"/>
      <c r="L21" s="84"/>
      <c r="M21" s="94"/>
      <c r="N21" s="84"/>
      <c r="O21" s="95"/>
    </row>
    <row r="22" ht="6.75" customHeight="1">
      <c r="A22" s="9"/>
      <c r="B22" s="9"/>
    </row>
    <row r="23" ht="13.5" customHeight="1">
      <c r="A23" s="68" t="s">
        <v>56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70"/>
    </row>
    <row r="24" ht="12.75" customHeight="1">
      <c r="A24" s="96" t="s">
        <v>57</v>
      </c>
      <c r="B24" s="97" t="s">
        <v>58</v>
      </c>
      <c r="C24" s="22"/>
      <c r="D24" s="22"/>
      <c r="E24" s="31"/>
      <c r="F24" s="97" t="s">
        <v>59</v>
      </c>
      <c r="G24" s="22"/>
      <c r="H24" s="22"/>
      <c r="I24" s="31"/>
      <c r="J24" s="4" t="s">
        <v>60</v>
      </c>
      <c r="K24" s="2"/>
      <c r="L24" s="3"/>
      <c r="M24" s="4" t="s">
        <v>61</v>
      </c>
      <c r="N24" s="2"/>
      <c r="O24" s="98" t="s">
        <v>62</v>
      </c>
    </row>
    <row r="25" ht="12.75" customHeight="1">
      <c r="A25" s="99" t="s">
        <v>63</v>
      </c>
      <c r="B25" s="43"/>
      <c r="C25" s="8"/>
      <c r="D25" s="8"/>
      <c r="E25" s="36"/>
      <c r="F25" s="43"/>
      <c r="G25" s="8"/>
      <c r="H25" s="8"/>
      <c r="I25" s="36"/>
      <c r="J25" s="59" t="s">
        <v>64</v>
      </c>
      <c r="K25" s="100" t="s">
        <v>65</v>
      </c>
      <c r="L25" s="101" t="s">
        <v>66</v>
      </c>
      <c r="M25" s="59" t="s">
        <v>67</v>
      </c>
      <c r="N25" s="100" t="s">
        <v>66</v>
      </c>
      <c r="O25" s="102" t="s">
        <v>68</v>
      </c>
    </row>
    <row r="26" ht="12.75" customHeight="1">
      <c r="A26" s="80"/>
      <c r="B26" s="14"/>
      <c r="C26" s="9"/>
      <c r="D26" s="9"/>
      <c r="E26" s="10"/>
      <c r="F26" s="9"/>
      <c r="G26" s="9"/>
      <c r="H26" s="9"/>
      <c r="I26" s="9"/>
      <c r="J26" s="14"/>
      <c r="K26" s="46"/>
      <c r="L26" s="10"/>
      <c r="M26" s="9"/>
      <c r="N26" s="103"/>
      <c r="O26" s="90"/>
    </row>
    <row r="27" ht="12.75" customHeight="1">
      <c r="A27" s="80"/>
      <c r="B27" s="92"/>
      <c r="C27" s="9"/>
      <c r="D27" s="9"/>
      <c r="E27" s="10"/>
      <c r="F27" s="9"/>
      <c r="G27" s="9"/>
      <c r="H27" s="9"/>
      <c r="I27" s="9"/>
      <c r="J27" s="92"/>
      <c r="K27" s="103"/>
      <c r="L27" s="10"/>
      <c r="M27" s="9"/>
      <c r="N27" s="103"/>
      <c r="O27" s="90"/>
    </row>
    <row r="28" ht="12.75" customHeight="1">
      <c r="A28" s="80"/>
      <c r="B28" s="92"/>
      <c r="C28" s="9"/>
      <c r="D28" s="9"/>
      <c r="E28" s="10"/>
      <c r="F28" s="9"/>
      <c r="G28" s="9"/>
      <c r="H28" s="9"/>
      <c r="I28" s="9"/>
      <c r="J28" s="92"/>
      <c r="K28" s="103"/>
      <c r="L28" s="10"/>
      <c r="M28" s="9"/>
      <c r="N28" s="103"/>
      <c r="O28" s="90"/>
    </row>
    <row r="29" ht="12.75" customHeight="1">
      <c r="A29" s="80"/>
      <c r="B29" s="92"/>
      <c r="C29" s="9"/>
      <c r="D29" s="9"/>
      <c r="E29" s="10"/>
      <c r="F29" s="9"/>
      <c r="G29" s="9"/>
      <c r="H29" s="9"/>
      <c r="I29" s="9"/>
      <c r="J29" s="92"/>
      <c r="K29" s="103"/>
      <c r="L29" s="10"/>
      <c r="M29" s="9"/>
      <c r="N29" s="103"/>
      <c r="O29" s="90"/>
    </row>
    <row r="30" ht="12.75" customHeight="1">
      <c r="A30" s="80"/>
      <c r="B30" s="92"/>
      <c r="C30" s="9"/>
      <c r="D30" s="9"/>
      <c r="E30" s="10"/>
      <c r="F30" s="9"/>
      <c r="G30" s="9"/>
      <c r="H30" s="9"/>
      <c r="I30" s="9"/>
      <c r="J30" s="92"/>
      <c r="K30" s="103"/>
      <c r="L30" s="10"/>
      <c r="M30" s="9"/>
      <c r="N30" s="103"/>
      <c r="O30" s="90"/>
    </row>
    <row r="31" ht="12.75" customHeight="1">
      <c r="A31" s="80"/>
      <c r="B31" s="92"/>
      <c r="C31" s="9"/>
      <c r="D31" s="9"/>
      <c r="E31" s="10"/>
      <c r="F31" s="9"/>
      <c r="G31" s="9"/>
      <c r="H31" s="9"/>
      <c r="I31" s="9"/>
      <c r="J31" s="92"/>
      <c r="K31" s="103"/>
      <c r="L31" s="10"/>
      <c r="M31" s="9"/>
      <c r="N31" s="103"/>
      <c r="O31" s="90"/>
    </row>
    <row r="32" ht="12.75" customHeight="1">
      <c r="A32" s="80"/>
      <c r="B32" s="92"/>
      <c r="C32" s="9"/>
      <c r="D32" s="9"/>
      <c r="E32" s="10"/>
      <c r="F32" s="9"/>
      <c r="G32" s="9"/>
      <c r="H32" s="9"/>
      <c r="I32" s="9"/>
      <c r="J32" s="92"/>
      <c r="K32" s="103"/>
      <c r="L32" s="10"/>
      <c r="M32" s="9"/>
      <c r="N32" s="103"/>
      <c r="O32" s="90"/>
    </row>
    <row r="33" ht="12.75" customHeight="1">
      <c r="A33" s="80"/>
      <c r="B33" s="92"/>
      <c r="C33" s="9"/>
      <c r="D33" s="9"/>
      <c r="E33" s="10"/>
      <c r="F33" s="9"/>
      <c r="G33" s="9"/>
      <c r="H33" s="9"/>
      <c r="I33" s="9"/>
      <c r="J33" s="92"/>
      <c r="K33" s="103"/>
      <c r="L33" s="10"/>
      <c r="M33" s="9"/>
      <c r="N33" s="103"/>
      <c r="O33" s="90"/>
    </row>
    <row r="34" ht="12.75" customHeight="1">
      <c r="A34" s="80"/>
      <c r="B34" s="92"/>
      <c r="C34" s="9"/>
      <c r="D34" s="9"/>
      <c r="E34" s="10"/>
      <c r="F34" s="9"/>
      <c r="G34" s="9"/>
      <c r="H34" s="9"/>
      <c r="I34" s="9"/>
      <c r="J34" s="92"/>
      <c r="K34" s="103"/>
      <c r="L34" s="10"/>
      <c r="M34" s="9"/>
      <c r="N34" s="103"/>
      <c r="O34" s="90"/>
    </row>
    <row r="35" ht="12.75" customHeight="1">
      <c r="A35" s="80"/>
      <c r="B35" s="92"/>
      <c r="C35" s="9"/>
      <c r="D35" s="9"/>
      <c r="E35" s="10"/>
      <c r="F35" s="9"/>
      <c r="G35" s="9"/>
      <c r="H35" s="9"/>
      <c r="I35" s="9"/>
      <c r="J35" s="92"/>
      <c r="K35" s="103"/>
      <c r="L35" s="10"/>
      <c r="M35" s="9"/>
      <c r="N35" s="103"/>
      <c r="O35" s="90"/>
    </row>
    <row r="36" ht="12.75" customHeight="1">
      <c r="A36" s="80"/>
      <c r="B36" s="92"/>
      <c r="C36" s="9"/>
      <c r="D36" s="9"/>
      <c r="E36" s="10"/>
      <c r="F36" s="9"/>
      <c r="G36" s="9"/>
      <c r="H36" s="9"/>
      <c r="I36" s="9"/>
      <c r="J36" s="92"/>
      <c r="K36" s="103"/>
      <c r="L36" s="10"/>
      <c r="M36" s="9"/>
      <c r="N36" s="103"/>
      <c r="O36" s="90"/>
    </row>
    <row r="37" ht="12.75" customHeight="1">
      <c r="A37" s="80"/>
      <c r="B37" s="92"/>
      <c r="C37" s="9"/>
      <c r="D37" s="9"/>
      <c r="E37" s="10"/>
      <c r="F37" s="9"/>
      <c r="G37" s="9"/>
      <c r="H37" s="9"/>
      <c r="I37" s="9"/>
      <c r="J37" s="92"/>
      <c r="K37" s="103"/>
      <c r="L37" s="10"/>
      <c r="M37" s="9"/>
      <c r="N37" s="103"/>
      <c r="O37" s="90"/>
    </row>
    <row r="38" ht="12.75" customHeight="1">
      <c r="A38" s="80"/>
      <c r="B38" s="92"/>
      <c r="C38" s="9"/>
      <c r="D38" s="9"/>
      <c r="E38" s="10"/>
      <c r="F38" s="9"/>
      <c r="G38" s="9"/>
      <c r="H38" s="9"/>
      <c r="I38" s="9"/>
      <c r="J38" s="92"/>
      <c r="K38" s="103"/>
      <c r="L38" s="10"/>
      <c r="M38" s="9"/>
      <c r="N38" s="103"/>
      <c r="O38" s="90"/>
    </row>
    <row r="39" ht="12.75" customHeight="1">
      <c r="A39" s="80"/>
      <c r="B39" s="92"/>
      <c r="C39" s="9"/>
      <c r="D39" s="9"/>
      <c r="E39" s="10"/>
      <c r="F39" s="9"/>
      <c r="G39" s="9"/>
      <c r="H39" s="9"/>
      <c r="I39" s="9"/>
      <c r="J39" s="92"/>
      <c r="K39" s="103"/>
      <c r="L39" s="10"/>
      <c r="M39" s="9"/>
      <c r="N39" s="103"/>
      <c r="O39" s="90"/>
    </row>
    <row r="40" ht="12.75" customHeight="1">
      <c r="A40" s="80"/>
      <c r="B40" s="92"/>
      <c r="C40" s="9"/>
      <c r="D40" s="9"/>
      <c r="E40" s="10"/>
      <c r="F40" s="9"/>
      <c r="G40" s="9"/>
      <c r="H40" s="9"/>
      <c r="I40" s="9"/>
      <c r="J40" s="92"/>
      <c r="K40" s="103"/>
      <c r="L40" s="10"/>
      <c r="M40" s="9"/>
      <c r="N40" s="103"/>
      <c r="O40" s="90"/>
    </row>
    <row r="41" ht="12.75" customHeight="1">
      <c r="A41" s="104"/>
      <c r="B41" s="105"/>
      <c r="C41" s="5"/>
      <c r="D41" s="5"/>
      <c r="E41" s="6"/>
      <c r="F41" s="5"/>
      <c r="G41" s="5"/>
      <c r="H41" s="5"/>
      <c r="I41" s="5"/>
      <c r="J41" s="105"/>
      <c r="K41" s="106"/>
      <c r="L41" s="6"/>
      <c r="M41" s="5"/>
      <c r="N41" s="106"/>
      <c r="O41" s="107"/>
    </row>
    <row r="42" ht="13.5" customHeight="1">
      <c r="A42" s="83" t="s">
        <v>69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95"/>
    </row>
    <row r="43" ht="7.5" customHeight="1"/>
    <row r="44" ht="13.5" customHeight="1">
      <c r="A44" s="68" t="s">
        <v>70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70"/>
    </row>
    <row r="45" ht="17.25" customHeight="1">
      <c r="A45" s="80" t="s">
        <v>71</v>
      </c>
      <c r="B45" s="9"/>
      <c r="C45" s="9"/>
      <c r="D45" s="9"/>
      <c r="E45" s="9"/>
      <c r="F45" s="15"/>
      <c r="G45" s="9" t="s">
        <v>72</v>
      </c>
      <c r="H45" s="9"/>
      <c r="I45" s="9"/>
      <c r="J45" s="9"/>
      <c r="K45" s="9"/>
      <c r="L45" s="9"/>
      <c r="M45" s="9"/>
      <c r="N45" s="9"/>
      <c r="O45" s="90"/>
    </row>
    <row r="46" ht="13.5" customHeight="1">
      <c r="A46" s="108" t="s">
        <v>73</v>
      </c>
      <c r="B46" s="109"/>
      <c r="C46" s="109"/>
      <c r="D46" s="109"/>
      <c r="E46" s="109"/>
      <c r="F46" s="84"/>
      <c r="G46" s="84" t="s">
        <v>74</v>
      </c>
      <c r="H46" s="84"/>
      <c r="I46" s="84"/>
      <c r="J46" s="84"/>
      <c r="K46" s="84"/>
      <c r="L46" s="84"/>
      <c r="M46" s="84"/>
      <c r="N46" s="84"/>
      <c r="O46" s="95"/>
    </row>
    <row r="47" ht="13.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B24:E25"/>
    <mergeCell ref="A46:E46"/>
    <mergeCell ref="A7:O7"/>
    <mergeCell ref="A9:O9"/>
    <mergeCell ref="A10:O10"/>
    <mergeCell ref="J13:M13"/>
    <mergeCell ref="F24:I25"/>
    <mergeCell ref="J24:L24"/>
    <mergeCell ref="M24:N2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9.13"/>
    <col customWidth="1" min="7" max="26" width="7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12.88"/>
    <col customWidth="1" min="3" max="6" width="9.0"/>
    <col customWidth="1" min="7" max="26" width="7.0"/>
  </cols>
  <sheetData>
    <row r="1" ht="12.75" customHeight="1">
      <c r="B1" s="110">
        <v>700.0</v>
      </c>
    </row>
    <row r="2" ht="12.75" customHeight="1">
      <c r="B2" s="110">
        <v>2100.0</v>
      </c>
    </row>
    <row r="3" ht="12.75" customHeight="1">
      <c r="B3" s="110">
        <v>2500.0</v>
      </c>
    </row>
    <row r="4" ht="12.75" customHeight="1">
      <c r="B4" s="110">
        <v>2705.0</v>
      </c>
    </row>
    <row r="5" ht="12.75" customHeight="1">
      <c r="B5" s="110">
        <v>1204.0</v>
      </c>
    </row>
    <row r="6" ht="12.75" customHeight="1">
      <c r="B6" s="110">
        <v>480.0</v>
      </c>
    </row>
    <row r="7" ht="12.75" customHeight="1">
      <c r="B7" s="110">
        <v>60.0</v>
      </c>
    </row>
    <row r="8" ht="12.75" customHeight="1">
      <c r="B8" s="110">
        <v>600.0</v>
      </c>
    </row>
    <row r="9" ht="12.75" customHeight="1">
      <c r="B9" s="110">
        <v>2100.0</v>
      </c>
    </row>
    <row r="10" ht="12.75" customHeight="1">
      <c r="B10" s="110">
        <v>1395.99</v>
      </c>
    </row>
    <row r="11" ht="12.75" customHeight="1">
      <c r="A11" s="110">
        <v>14000.0</v>
      </c>
      <c r="B11" s="110">
        <f>SUM(B1:B10)</f>
        <v>13844.99</v>
      </c>
      <c r="C11" s="110">
        <f>A11-B11</f>
        <v>155.01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2006-01-16T14:14:10Z</dcterms:created>
  <dc:creator>Win95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